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Desktop\REPORTES 2022\JULIO 2022\"/>
    </mc:Choice>
  </mc:AlternateContent>
  <xr:revisionPtr revIDLastSave="0" documentId="13_ncr:1_{E95DC4BA-C675-40E4-9E83-9E677549F0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ULIO 2022" sheetId="1" r:id="rId1"/>
  </sheets>
  <definedNames>
    <definedName name="_xlnm.Print_Area" localSheetId="0">'JULIO 2022'!$C$1:$O$31</definedName>
    <definedName name="lnkProcurementContractViewLinkNewTab_0" localSheetId="0">'JULIO 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<sst xmlns="http://schemas.openxmlformats.org/spreadsheetml/2006/main" count="61" uniqueCount="53">
  <si>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</si>
  <si>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</si>
  <si>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</si>
  <si>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</si>
  <si>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</si>
  <si>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</si>
  <si>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Bacilia Lorenzo Quezada</t>
  </si>
  <si>
    <t>Encargada de Compras y Contrataciones</t>
  </si>
  <si>
    <t>MiPyme</t>
  </si>
  <si>
    <t>TOTAL</t>
  </si>
  <si>
    <t>TIPO DE BIEN, SERVICIO U OBRA</t>
  </si>
  <si>
    <t>Mipyme Mujer</t>
  </si>
  <si>
    <t>Impresos Tres Tintas, SRL</t>
  </si>
  <si>
    <t>Construvil, SRL</t>
  </si>
  <si>
    <t>Comercial Melanie, SRL</t>
  </si>
  <si>
    <t>Mundo Industrial, SRL</t>
  </si>
  <si>
    <t>MMUJER-UC-CD-2022-0266</t>
  </si>
  <si>
    <t>MMUJER-UC-CD-2022-0263</t>
  </si>
  <si>
    <t>MMUJER-UC-CD-2022-0272</t>
  </si>
  <si>
    <t>MMUJER-UC-CD-2022-0273</t>
  </si>
  <si>
    <t>MMUJER-UC-CD-2022-0274</t>
  </si>
  <si>
    <t>MMUJER-UC-CD-2022-0279</t>
  </si>
  <si>
    <t>MMUJER-UC-CD-2022-0281</t>
  </si>
  <si>
    <t>MMUJER-UC-CD-2022-0283</t>
  </si>
  <si>
    <t>MMUJER-UC-CD-2022-0286</t>
  </si>
  <si>
    <t>MMUJER-UC-CD-2022-0288</t>
  </si>
  <si>
    <t>MMUJER-UC-CD-2022-0295</t>
  </si>
  <si>
    <t>MMUJER-UC-CD-2022-0305</t>
  </si>
  <si>
    <t>CONSTRUCTORA AGS SRL</t>
  </si>
  <si>
    <t>Pily Gourmet, SRL</t>
  </si>
  <si>
    <t>Grupo, APB, SRL</t>
  </si>
  <si>
    <t>D&amp;F Papelería, SRL</t>
  </si>
  <si>
    <t xml:space="preserve">Rouler Enterprises, SRL </t>
  </si>
  <si>
    <t>ALL Office Solutions TS, SRL</t>
  </si>
  <si>
    <t>Sistemas y Tecnología, SRL</t>
  </si>
  <si>
    <t xml:space="preserve">Mipyme Mujer </t>
  </si>
  <si>
    <t xml:space="preserve">Mipyme </t>
  </si>
  <si>
    <t xml:space="preserve">MiPyme Mujer </t>
  </si>
  <si>
    <t>Servicio de división de una oficina de la Dirección de OPM/OMM e instalación de una puerta, más instalación de dos puertas en la oficina de Prevención y Atención a la Violencia, en la Máximo Gómez.</t>
  </si>
  <si>
    <t>Contratación de servicio de un agrimensor, para obtener la mensura catastral deslindada actualizada.</t>
  </si>
  <si>
    <t>Refrigerio y almuerzo para 40 personas para el taller de Formación de Jóvenes de Multiplicadores y Uniones Tempranas. Los días 19 y 26 de julio y 2 y 9 de agosto. Programa 45.</t>
  </si>
  <si>
    <t>Refrigerio y almuerzo para los encuentros regionales, dirigido al personal de la OPMs y OMMs, personal del Casas de Acogida y Lideresas Comunitarias, en la Provincia de Santiago y Distrito Nacional.</t>
  </si>
  <si>
    <t>Compra de carpeta para la Casa de Acogida y Líneas de Emergencia.</t>
  </si>
  <si>
    <t>Almuerzo en un restaurante  para la reunión de trabajo con la Sra. Nellys Herrera y la Dra. Alicia Rodríguez, en ocasión del Traspaso de la Presidencia Pro-Tempore Panamá-Republica Dominicana.</t>
  </si>
  <si>
    <t>Compra de alimentos para casa de Acogida modelo III Y XIII.</t>
  </si>
  <si>
    <t>Servicio de laminado de los cristales del área del Despacho, área del Sótano y oficina de la Máximo Gómez.</t>
  </si>
  <si>
    <t>Compras de Blower para el jacuzzi de la piscina de la casa de Acogida Modelo XIV.</t>
  </si>
  <si>
    <t>Compra e instalación de un lector de huella digital (ponchador) para las Coordinación de Casa de Acogida.</t>
  </si>
  <si>
    <t>Servicio de impresión, diagramación y diseño del folleto resumen de Medalla al Mérito 2022.</t>
  </si>
  <si>
    <t>Contratación de servicios de ingeniería, para la formulación de proyecto y presupuesto para la remodelación del salón multiuso de este Ministerio.</t>
  </si>
  <si>
    <t xml:space="preserve">                                      MES DE JULIO 2022</t>
  </si>
  <si>
    <t xml:space="preserve">         RELACION DE COMPRAS A MICRO PEQUEÑA Y MEDIANA EMPRESA</t>
  </si>
  <si>
    <t xml:space="preserve">     DEPARTAMENTO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</si>
</sst>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22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91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hidden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  <protection locked="0" hidden="1"/>
    </xf>
    <xf numFmtId="164" fontId="7" fillId="0" borderId="6" xfId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center" vertical="top"/>
      <protection locked="0" hidden="1"/>
    </xf>
    <xf numFmtId="164" fontId="7" fillId="0" borderId="0" xfId="1" applyFont="1" applyAlignment="1">
      <alignment horizontal="center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7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top"/>
      <protection locked="0" hidden="1"/>
    </xf>
    <xf numFmtId="164" fontId="7" fillId="0" borderId="9" xfId="1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4" fontId="7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 hidden="1"/>
    </xf>
    <xf numFmtId="164" fontId="10" fillId="0" borderId="1" xfId="1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>
      <alignment horizontal="center" vertical="top"/>
    </xf>
    <xf numFmtId="164" fontId="10" fillId="0" borderId="0" xfId="1" applyFont="1" applyBorder="1" applyAlignment="1" applyProtection="1">
      <alignment vertical="top"/>
      <protection locked="0" hidden="1"/>
    </xf>
    <xf numFmtId="164" fontId="0" fillId="0" borderId="0" xfId="1" applyFont="1" applyBorder="1" applyAlignment="1">
      <alignment horizontal="right"/>
    </xf>
    <xf numFmtId="0" fontId="12" fillId="0" borderId="1" xfId="0" applyFont="1" applyBorder="1" applyAlignment="1" applyProtection="1">
      <protection locked="0"/>
    </xf>
    <xf numFmtId="164" fontId="13" fillId="0" borderId="1" xfId="1" applyFont="1" applyBorder="1" applyAlignment="1">
      <alignment horizontal="right"/>
    </xf>
    <xf numFmtId="0" fontId="4" fillId="0" borderId="10" xfId="0" applyFont="1" applyBorder="1" applyAlignment="1" applyProtection="1">
      <protection locked="0"/>
    </xf>
    <xf numFmtId="164" fontId="0" fillId="0" borderId="10" xfId="1" applyFont="1" applyBorder="1" applyAlignment="1">
      <alignment horizontal="right"/>
    </xf>
    <xf numFmtId="0" fontId="0" fillId="0" borderId="0" xfId="0" applyBorder="1" applyAlignment="1">
      <alignment horizontal="left"/>
    </xf>
    <xf numFmtId="14" fontId="2" fillId="0" borderId="0" xfId="0" applyNumberFormat="1" applyFont="1" applyBorder="1" applyAlignment="1">
      <alignment horizontal="left" vertical="center"/>
    </xf>
    <xf numFmtId="0" fontId="0" fillId="0" borderId="0" xfId="0" applyBorder="1" applyAlignment="1" applyProtection="1">
      <alignment horizontal="left" vertical="top"/>
      <protection hidden="1"/>
    </xf>
    <xf numFmtId="14" fontId="14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Border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8" fillId="0" borderId="1" xfId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4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wrapText="1"/>
      <protection hidden="1"/>
    </xf>
    <xf numFmtId="0" fontId="16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14" fontId="16" fillId="0" borderId="1" xfId="0" applyNumberFormat="1" applyFont="1" applyBorder="1" applyAlignment="1" applyProtection="1">
      <alignment horizontal="left" wrapText="1" readingOrder="1"/>
      <protection locked="0"/>
    </xf>
    <xf numFmtId="14" fontId="11" fillId="0" borderId="1" xfId="0" applyNumberFormat="1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left" wrapText="1"/>
      <protection hidden="1"/>
    </xf>
    <xf numFmtId="164" fontId="16" fillId="0" borderId="1" xfId="1" applyFont="1" applyFill="1" applyBorder="1" applyAlignment="1" applyProtection="1">
      <alignment wrapText="1" readingOrder="1"/>
      <protection locked="0"/>
    </xf>
    <xf numFmtId="164" fontId="11" fillId="0" borderId="1" xfId="1" applyFont="1" applyFill="1" applyBorder="1" applyAlignment="1" applyProtection="1">
      <alignment wrapText="1" readingOrder="1"/>
      <protection locked="0"/>
    </xf>
    <xf numFmtId="164" fontId="11" fillId="0" borderId="1" xfId="1" applyFont="1" applyFill="1" applyBorder="1" applyAlignment="1"/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2125416</xdr:colOff>
      <xdr:row>0</xdr:row>
      <xdr:rowOff>0</xdr:rowOff>
    </xdr:from>
    <xdr:to>
      <xdr:col>5</xdr:col>
      <xdr:colOff>5905499</xdr:colOff>
      <xdr:row>3</xdr:row>
      <xdr:rowOff>1317725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6416" y="0"/>
          <a:ext cx="3780083" cy="1332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3"/>
  <sheetViews>
    <sheetView tabSelected="1" view="pageBreakPreview" topLeftCell="A2" zoomScale="65" zoomScaleNormal="65" zoomScaleSheetLayoutView="65" workbookViewId="0">
      <selection activeCell="F6" sqref="F6"/>
    </sheetView>
  </sheetViews>
  <sheetFormatPr baseColWidth="10" defaultRowHeight="21" x14ac:dyDescent="0.25"/>
  <cols>
    <col min="1" max="2" width="0.28515625" customWidth="1"/>
    <col min="3" max="3" width="56.7109375" style="8" customWidth="1"/>
    <col min="4" max="4" width="22.28515625" style="4" customWidth="1"/>
    <col min="5" max="5" width="40.5703125" style="15" customWidth="1"/>
    <col min="6" max="6" width="123" style="23" customWidth="1"/>
    <col min="7" max="7" width="39.85546875" style="15" customWidth="1"/>
    <col min="8" max="8" width="29.5703125" style="14" customWidth="1"/>
    <col min="9" max="9" width="1.5703125" hidden="1" customWidth="1"/>
    <col min="10" max="19" width="11.42578125" style="2" hidden="1" customWidth="1"/>
    <col min="20" max="20" width="7.5703125" style="2" hidden="1" customWidth="1"/>
    <col min="21" max="21" width="0.5703125" style="2" hidden="1" customWidth="1"/>
    <col min="22" max="22" width="1.5703125" style="2" hidden="1" customWidth="1"/>
    <col min="23" max="23" width="11.42578125" style="2"/>
    <col min="24" max="24" width="21" style="2" customWidth="1"/>
    <col min="25" max="49" width="11.42578125" style="2"/>
  </cols>
  <sheetData>
    <row r="1" spans="1:49" ht="21.75" hidden="1" customHeight="1" thickBot="1" x14ac:dyDescent="0.4">
      <c r="C1" s="7"/>
      <c r="F1" s="20"/>
      <c r="H1" s="11"/>
    </row>
    <row r="2" spans="1:49" ht="1.5" customHeight="1" x14ac:dyDescent="0.35">
      <c r="C2" s="9"/>
      <c r="D2" s="5"/>
      <c r="E2" s="16"/>
      <c r="F2" s="21"/>
      <c r="G2" s="16"/>
      <c r="H2" s="12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49" ht="23.25" hidden="1" customHeight="1" x14ac:dyDescent="0.35">
      <c r="C3" s="10"/>
      <c r="D3" s="6"/>
      <c r="E3" s="17"/>
      <c r="F3" s="22"/>
      <c r="G3" s="17"/>
      <c r="H3" s="13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49" ht="103.5" customHeight="1" x14ac:dyDescent="0.45">
      <c r="A4" s="24"/>
      <c r="B4" s="24"/>
      <c r="C4" s="25"/>
      <c r="D4" s="26"/>
      <c r="E4" s="27"/>
      <c r="F4" s="28"/>
      <c r="G4" s="27"/>
      <c r="H4" s="29"/>
      <c r="I4" s="24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49" ht="2.25" customHeight="1" x14ac:dyDescent="0.45">
      <c r="A5" s="24"/>
      <c r="B5" s="24"/>
      <c r="C5" s="25"/>
      <c r="D5" s="26"/>
      <c r="E5" s="27"/>
      <c r="F5" s="28"/>
      <c r="G5" s="27"/>
      <c r="H5" s="29"/>
      <c r="I5" s="24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49" ht="28.5" x14ac:dyDescent="0.45">
      <c r="A6" s="24"/>
      <c r="B6" s="24"/>
      <c r="C6" s="25"/>
      <c r="D6" s="26"/>
      <c r="E6" s="27"/>
      <c r="F6" s="52" t="s">
        <v>52</v>
      </c>
      <c r="G6" s="27"/>
      <c r="H6" s="29"/>
      <c r="I6" s="24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49" s="74" customFormat="1" ht="28.5" x14ac:dyDescent="0.45">
      <c r="A7" s="31"/>
      <c r="B7" s="31"/>
      <c r="C7" s="25"/>
      <c r="D7" s="26"/>
      <c r="E7" s="27"/>
      <c r="F7" s="53" t="s">
        <v>51</v>
      </c>
      <c r="G7" s="27"/>
      <c r="H7" s="29"/>
      <c r="I7" s="31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</row>
    <row r="8" spans="1:49" ht="7.5" hidden="1" customHeight="1" x14ac:dyDescent="0.45">
      <c r="A8" s="24"/>
      <c r="B8" s="24"/>
      <c r="C8" s="31"/>
      <c r="D8" s="32"/>
      <c r="E8" s="33"/>
      <c r="F8" s="34" t="s">
        <v>3</v>
      </c>
      <c r="G8" s="33"/>
      <c r="H8" s="35"/>
      <c r="I8" s="24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49" ht="1.5" hidden="1" customHeight="1" x14ac:dyDescent="0.45">
      <c r="A9" s="24"/>
      <c r="B9" s="24"/>
      <c r="C9" s="31"/>
      <c r="D9" s="32"/>
      <c r="E9" s="33"/>
      <c r="F9" s="36"/>
      <c r="G9" s="33"/>
      <c r="H9" s="35"/>
      <c r="I9" s="24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49" ht="23.25" hidden="1" customHeight="1" x14ac:dyDescent="0.45">
      <c r="A10" s="24"/>
      <c r="B10" s="24"/>
      <c r="C10" s="31"/>
      <c r="D10" s="32"/>
      <c r="E10" s="33"/>
      <c r="F10" s="36"/>
      <c r="G10" s="33"/>
      <c r="H10" s="35"/>
      <c r="I10" s="24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49" ht="14.25" hidden="1" customHeight="1" thickBot="1" x14ac:dyDescent="0.5">
      <c r="A11" s="24"/>
      <c r="B11" s="24"/>
      <c r="C11" s="37"/>
      <c r="D11" s="38"/>
      <c r="E11" s="39"/>
      <c r="F11" s="40"/>
      <c r="G11" s="39"/>
      <c r="H11" s="41"/>
      <c r="I11" s="24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49" ht="27" customHeight="1" x14ac:dyDescent="0.45">
      <c r="A12" s="24"/>
      <c r="B12" s="24"/>
      <c r="C12" s="42"/>
      <c r="D12" s="26"/>
      <c r="E12" s="43"/>
      <c r="F12" s="54" t="s">
        <v>50</v>
      </c>
      <c r="G12" s="43"/>
      <c r="H12" s="35"/>
      <c r="I12" s="24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49" s="18" customFormat="1" ht="37.5" customHeight="1" x14ac:dyDescent="0.4">
      <c r="A13" s="44"/>
      <c r="B13" s="44"/>
      <c r="C13" s="47" t="s">
        <v>1</v>
      </c>
      <c r="D13" s="48" t="s">
        <v>2</v>
      </c>
      <c r="E13" s="49" t="s">
        <v>4</v>
      </c>
      <c r="F13" s="50" t="s">
        <v>10</v>
      </c>
      <c r="G13" s="49" t="s">
        <v>5</v>
      </c>
      <c r="H13" s="51" t="s">
        <v>0</v>
      </c>
      <c r="I13" s="44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</row>
    <row r="14" spans="1:49" s="18" customFormat="1" ht="78" customHeight="1" x14ac:dyDescent="0.35">
      <c r="A14" s="44"/>
      <c r="B14" s="44"/>
      <c r="C14" s="80" t="s">
        <v>16</v>
      </c>
      <c r="D14" s="84">
        <v>44748</v>
      </c>
      <c r="E14" s="80" t="s">
        <v>28</v>
      </c>
      <c r="F14" s="80" t="s">
        <v>38</v>
      </c>
      <c r="G14" s="80" t="s">
        <v>8</v>
      </c>
      <c r="H14" s="88">
        <v>163430</v>
      </c>
      <c r="I14" s="68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45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5" spans="1:49" s="18" customFormat="1" ht="66.75" customHeight="1" x14ac:dyDescent="0.35">
      <c r="A15" s="44"/>
      <c r="B15" s="44"/>
      <c r="C15" s="80" t="s">
        <v>17</v>
      </c>
      <c r="D15" s="84">
        <v>44749</v>
      </c>
      <c r="E15" s="80" t="s">
        <v>13</v>
      </c>
      <c r="F15" s="80" t="s">
        <v>39</v>
      </c>
      <c r="G15" s="80" t="s">
        <v>11</v>
      </c>
      <c r="H15" s="88">
        <v>70572.94</v>
      </c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45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</row>
    <row r="16" spans="1:49" s="18" customFormat="1" ht="80.25" customHeight="1" x14ac:dyDescent="0.35">
      <c r="A16" s="44"/>
      <c r="B16" s="44"/>
      <c r="C16" s="80" t="s">
        <v>18</v>
      </c>
      <c r="D16" s="84">
        <v>44753</v>
      </c>
      <c r="E16" s="80" t="s">
        <v>29</v>
      </c>
      <c r="F16" s="80" t="s">
        <v>40</v>
      </c>
      <c r="G16" s="80" t="s">
        <v>35</v>
      </c>
      <c r="H16" s="88">
        <v>141600</v>
      </c>
      <c r="I16" s="68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45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</row>
    <row r="17" spans="1:49" s="18" customFormat="1" ht="85.5" customHeight="1" x14ac:dyDescent="0.35">
      <c r="A17" s="44"/>
      <c r="B17" s="44"/>
      <c r="C17" s="80" t="s">
        <v>19</v>
      </c>
      <c r="D17" s="84">
        <v>44753</v>
      </c>
      <c r="E17" s="80" t="s">
        <v>30</v>
      </c>
      <c r="F17" s="80" t="s">
        <v>41</v>
      </c>
      <c r="G17" s="80" t="s">
        <v>8</v>
      </c>
      <c r="H17" s="88">
        <v>164610</v>
      </c>
      <c r="I17" s="68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45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</row>
    <row r="18" spans="1:49" s="18" customFormat="1" ht="48.75" customHeight="1" x14ac:dyDescent="0.35">
      <c r="A18" s="44"/>
      <c r="B18" s="44"/>
      <c r="C18" s="80" t="s">
        <v>20</v>
      </c>
      <c r="D18" s="84">
        <v>44755</v>
      </c>
      <c r="E18" s="80" t="s">
        <v>31</v>
      </c>
      <c r="F18" s="80" t="s">
        <v>42</v>
      </c>
      <c r="G18" s="80" t="s">
        <v>11</v>
      </c>
      <c r="H18" s="88">
        <v>14750</v>
      </c>
      <c r="I18" s="68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45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</row>
    <row r="19" spans="1:49" s="18" customFormat="1" ht="81.75" customHeight="1" x14ac:dyDescent="0.35">
      <c r="A19" s="44"/>
      <c r="B19" s="44"/>
      <c r="C19" s="81" t="s">
        <v>21</v>
      </c>
      <c r="D19" s="85">
        <v>44755</v>
      </c>
      <c r="E19" s="81" t="s">
        <v>32</v>
      </c>
      <c r="F19" s="81" t="s">
        <v>43</v>
      </c>
      <c r="G19" s="81" t="s">
        <v>8</v>
      </c>
      <c r="H19" s="89">
        <v>38400</v>
      </c>
      <c r="I19" s="68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45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:49" s="18" customFormat="1" ht="42.75" customHeight="1" x14ac:dyDescent="0.35">
      <c r="A20" s="44"/>
      <c r="B20" s="44"/>
      <c r="C20" s="81" t="s">
        <v>22</v>
      </c>
      <c r="D20" s="83">
        <v>44757</v>
      </c>
      <c r="E20" s="81" t="s">
        <v>14</v>
      </c>
      <c r="F20" s="81" t="s">
        <v>44</v>
      </c>
      <c r="G20" s="81" t="s">
        <v>11</v>
      </c>
      <c r="H20" s="89">
        <v>163609.42000000001</v>
      </c>
      <c r="I20" s="68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45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</row>
    <row r="21" spans="1:49" s="18" customFormat="1" ht="66.75" customHeight="1" x14ac:dyDescent="0.35">
      <c r="A21" s="44"/>
      <c r="B21" s="44"/>
      <c r="C21" s="81" t="s">
        <v>23</v>
      </c>
      <c r="D21" s="85">
        <v>44757</v>
      </c>
      <c r="E21" s="81" t="s">
        <v>33</v>
      </c>
      <c r="F21" s="81" t="s">
        <v>45</v>
      </c>
      <c r="G21" s="81" t="s">
        <v>8</v>
      </c>
      <c r="H21" s="89">
        <v>163970.81</v>
      </c>
      <c r="I21" s="68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45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</row>
    <row r="22" spans="1:49" s="18" customFormat="1" ht="66.75" customHeight="1" x14ac:dyDescent="0.35">
      <c r="A22" s="44"/>
      <c r="B22" s="44"/>
      <c r="C22" s="82" t="s">
        <v>24</v>
      </c>
      <c r="D22" s="83">
        <v>44760</v>
      </c>
      <c r="E22" s="86" t="s">
        <v>15</v>
      </c>
      <c r="F22" s="87" t="s">
        <v>46</v>
      </c>
      <c r="G22" s="87" t="s">
        <v>36</v>
      </c>
      <c r="H22" s="90">
        <v>13623.1</v>
      </c>
      <c r="I22" s="68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45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</row>
    <row r="23" spans="1:49" s="18" customFormat="1" ht="71.25" customHeight="1" x14ac:dyDescent="0.35">
      <c r="A23" s="44"/>
      <c r="B23" s="44"/>
      <c r="C23" s="82" t="s">
        <v>25</v>
      </c>
      <c r="D23" s="83">
        <v>44760</v>
      </c>
      <c r="E23" s="86" t="s">
        <v>34</v>
      </c>
      <c r="F23" s="87" t="s">
        <v>47</v>
      </c>
      <c r="G23" s="87" t="s">
        <v>8</v>
      </c>
      <c r="H23" s="90">
        <v>38857.15</v>
      </c>
      <c r="I23" s="68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45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</row>
    <row r="24" spans="1:49" s="66" customFormat="1" ht="51.75" customHeight="1" x14ac:dyDescent="0.4">
      <c r="C24" s="82" t="s">
        <v>26</v>
      </c>
      <c r="D24" s="83">
        <v>44768</v>
      </c>
      <c r="E24" s="86" t="s">
        <v>12</v>
      </c>
      <c r="F24" s="87" t="s">
        <v>48</v>
      </c>
      <c r="G24" s="81" t="s">
        <v>37</v>
      </c>
      <c r="H24" s="90">
        <v>162840</v>
      </c>
      <c r="I24" s="70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</row>
    <row r="25" spans="1:49" s="66" customFormat="1" ht="65.25" customHeight="1" x14ac:dyDescent="0.4">
      <c r="C25" s="82" t="s">
        <v>27</v>
      </c>
      <c r="D25" s="83">
        <v>44771</v>
      </c>
      <c r="E25" s="86" t="s">
        <v>13</v>
      </c>
      <c r="F25" s="87" t="s">
        <v>49</v>
      </c>
      <c r="G25" s="87" t="s">
        <v>11</v>
      </c>
      <c r="H25" s="90">
        <v>164514.54</v>
      </c>
      <c r="I25" s="70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</row>
    <row r="26" spans="1:49" s="66" customFormat="1" ht="33" customHeight="1" x14ac:dyDescent="0.4">
      <c r="C26" s="76"/>
      <c r="D26" s="77"/>
      <c r="E26" s="78"/>
      <c r="F26" s="79"/>
      <c r="G26" s="79"/>
      <c r="H26" s="75"/>
      <c r="I26" s="70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</row>
    <row r="27" spans="1:49" ht="82.5" customHeight="1" x14ac:dyDescent="0.4">
      <c r="G27" s="56" t="s">
        <v>9</v>
      </c>
      <c r="H27" s="57">
        <f>SUM(H14:H26)</f>
        <v>1300777.96</v>
      </c>
    </row>
    <row r="28" spans="1:49" ht="28.5" x14ac:dyDescent="0.25">
      <c r="C28" s="63" t="s">
        <v>6</v>
      </c>
      <c r="D28" s="46"/>
      <c r="G28" s="58"/>
      <c r="H28" s="59"/>
    </row>
    <row r="29" spans="1:49" ht="28.5" x14ac:dyDescent="0.25">
      <c r="C29" s="46" t="s">
        <v>7</v>
      </c>
      <c r="D29" s="46"/>
      <c r="E29" s="17"/>
      <c r="F29" s="62"/>
      <c r="G29" s="17"/>
      <c r="H29" s="55"/>
      <c r="I29" s="2"/>
    </row>
    <row r="30" spans="1:49" ht="28.5" x14ac:dyDescent="0.45">
      <c r="C30" s="64"/>
      <c r="D30" s="65"/>
      <c r="E30" s="17"/>
      <c r="F30" s="62"/>
      <c r="G30" s="17"/>
      <c r="H30" s="55"/>
      <c r="I30" s="2"/>
    </row>
    <row r="31" spans="1:49" x14ac:dyDescent="0.25">
      <c r="C31" s="60"/>
      <c r="D31" s="61"/>
      <c r="E31" s="17"/>
      <c r="F31" s="62"/>
      <c r="G31" s="17"/>
      <c r="H31" s="55"/>
      <c r="I31" s="2"/>
    </row>
    <row r="32" spans="1:49" x14ac:dyDescent="0.25">
      <c r="C32" s="60"/>
      <c r="D32" s="61"/>
      <c r="E32" s="17"/>
      <c r="F32" s="62"/>
      <c r="G32" s="17"/>
      <c r="H32" s="55"/>
      <c r="I32" s="2"/>
    </row>
    <row r="33" spans="3:9" x14ac:dyDescent="0.25">
      <c r="C33" s="60"/>
      <c r="D33" s="61"/>
      <c r="E33" s="17"/>
      <c r="F33" s="62"/>
      <c r="G33" s="17"/>
      <c r="H33" s="55"/>
      <c r="I33" s="2"/>
    </row>
  </sheetData>
  <pageMargins left="0.25" right="0.25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2022</vt:lpstr>
      <vt:lpstr>'JULIO 2022'!Área_de_impresión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2022-08-03T14:14:33Z</cp:lastPrinted>
  <dcterms:created xsi:type="dcterms:W3CDTF">2017-04-07T14:44:35Z</dcterms:created>
  <dcterms:modified xsi:type="dcterms:W3CDTF">2022-08-03T14:19:58Z</dcterms:modified>
</cp:coreProperties>
</file>